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OLE PAS\MARCHES\4-PARTAGE\DAL\DECHETS\2025 DECHETS\25G013 DCE DOC WORD EXCEL (nouveau marché)\Etat des besoins\"/>
    </mc:Choice>
  </mc:AlternateContent>
  <xr:revisionPtr revIDLastSave="0" documentId="13_ncr:1_{F35EA8D4-6BBC-424C-B533-6309C1560418}" xr6:coauthVersionLast="36" xr6:coauthVersionMax="47" xr10:uidLastSave="{00000000-0000-0000-0000-000000000000}"/>
  <bookViews>
    <workbookView xWindow="336" yWindow="3540" windowWidth="18000" windowHeight="9360" tabRatio="832" activeTab="3" xr2:uid="{00000000-000D-0000-FFFF-FFFF00000000}"/>
  </bookViews>
  <sheets>
    <sheet name="CHA Etat des besoins" sheetId="10" r:id="rId1"/>
    <sheet name="CHC Etat des besoins" sheetId="16" r:id="rId2"/>
    <sheet name="CHG Etat des besoins" sheetId="17" r:id="rId3"/>
    <sheet name="CHICL Etat des besoins" sheetId="15" r:id="rId4"/>
  </sheets>
  <definedNames>
    <definedName name="_xlnm._FilterDatabase" localSheetId="0" hidden="1">'CHA Etat des besoins'!$A$7:$T$7</definedName>
    <definedName name="_xlnm.Print_Area" localSheetId="0">'CHA Etat des besoins'!$A$1:$O$27</definedName>
    <definedName name="_xlnm.Print_Area" localSheetId="1">'CHC Etat des besoins'!$A$1:$Q$10</definedName>
    <definedName name="_xlnm.Print_Area" localSheetId="2">'CHG Etat des besoins'!$A$1:$P$10</definedName>
    <definedName name="_xlnm.Print_Area" localSheetId="3">'CHICL Etat des besoins'!$A$1:$N$13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<sst xmlns="http://schemas.openxmlformats.org/spreadsheetml/2006/main" count="326" uniqueCount="109">
  <si>
    <t>Pour le Centre Hospitalier d'Avignon</t>
  </si>
  <si>
    <t>Nature des déchets</t>
  </si>
  <si>
    <t>Points de collecte</t>
  </si>
  <si>
    <t>Code nomenclature</t>
  </si>
  <si>
    <t>Nombre et type de contenants à enlever par point de collecte</t>
  </si>
  <si>
    <t>Mise à disposition
ou achat du contenant
(MAD / A)</t>
  </si>
  <si>
    <t>Quantité annuelle estimée
(en tonnes)</t>
  </si>
  <si>
    <t>Quantité 2024</t>
  </si>
  <si>
    <t>Fréquence d'enlèvement</t>
  </si>
  <si>
    <t>Jours et horaires de collecte
(si férié la veille entre 6h et 9h)</t>
  </si>
  <si>
    <t>Lundi</t>
  </si>
  <si>
    <t>Mardi</t>
  </si>
  <si>
    <t>Mercredi</t>
  </si>
  <si>
    <t>Jeudi</t>
  </si>
  <si>
    <t>Vendredi</t>
  </si>
  <si>
    <t>Samedi</t>
  </si>
  <si>
    <r>
      <t xml:space="preserve">Déchets d’activités économiques non inertes et non dangereux : 
</t>
    </r>
    <r>
      <rPr>
        <b/>
        <sz val="11"/>
        <rFont val="Calibri"/>
        <family val="2"/>
        <scheme val="minor"/>
      </rPr>
      <t>déchets ménagers assimilés</t>
    </r>
    <r>
      <rPr>
        <sz val="11"/>
        <rFont val="Calibri"/>
        <family val="2"/>
        <scheme val="minor"/>
      </rPr>
      <t xml:space="preserve"> 
(ex DAOM)
</t>
    </r>
    <r>
      <rPr>
        <u/>
        <sz val="11"/>
        <rFont val="Calibri"/>
        <family val="2"/>
        <scheme val="minor"/>
      </rPr>
      <t>à l'exclusion</t>
    </r>
    <r>
      <rPr>
        <sz val="11"/>
        <rFont val="Calibri"/>
        <family val="2"/>
        <scheme val="minor"/>
      </rPr>
      <t xml:space="preserve"> DEEE, recyclables, déchets d’activités de soins à risques infectieux, toxiques, dangereux, radioactifs ainsi que des pièces anatomiques.</t>
    </r>
  </si>
  <si>
    <t>1) Cour à déchets</t>
  </si>
  <si>
    <t>20 03 01</t>
  </si>
  <si>
    <t>1 compacteur monobloc DMO 20m3 avec générateur d'ozone et
tapis roulant</t>
  </si>
  <si>
    <t>MAD</t>
  </si>
  <si>
    <t>2 fois par semaine</t>
  </si>
  <si>
    <t>X</t>
  </si>
  <si>
    <t>x</t>
  </si>
  <si>
    <t>2) UCPC (unité centrale de production culinaire)</t>
  </si>
  <si>
    <t>2 à 6 bacs roulants - 660 litres</t>
  </si>
  <si>
    <t>A</t>
  </si>
  <si>
    <t>5 jours sur 7</t>
  </si>
  <si>
    <t>1 fois par trimestre</t>
  </si>
  <si>
    <t>3) URH (unité relais hospitalière)  - DAOM</t>
  </si>
  <si>
    <t>8 à 18 bacs roulants - 660 litres</t>
  </si>
  <si>
    <t>6 jours sur 7</t>
  </si>
  <si>
    <t xml:space="preserve"> </t>
  </si>
  <si>
    <t xml:space="preserve">4) Rééducation Fonctionnelle </t>
  </si>
  <si>
    <t>3 bacs roulants - 660 litres</t>
  </si>
  <si>
    <t>5) Bâtiment "Village"</t>
  </si>
  <si>
    <t>7 à 11 bacs roulants - 660 litres</t>
  </si>
  <si>
    <t>1 fois par trimestre
et 1 fois par mois
de juin à septembre</t>
  </si>
  <si>
    <t>6) Cafétéria</t>
  </si>
  <si>
    <t>2 bacs roulants - 660 litres</t>
  </si>
  <si>
    <t>4 jours sur 7</t>
  </si>
  <si>
    <t>7) Internat</t>
  </si>
  <si>
    <t>2 à 4 bacs roulants - 660 litres</t>
  </si>
  <si>
    <t xml:space="preserve">8) SAMU </t>
  </si>
  <si>
    <t>1 à 4 bacs roulants - 660 litres</t>
  </si>
  <si>
    <t>9) IRM84</t>
  </si>
  <si>
    <t>2 bacs de 660l</t>
  </si>
  <si>
    <t>10) Crèche</t>
  </si>
  <si>
    <t>1 bac roulant - 660 litres</t>
  </si>
  <si>
    <t>11) Extension Sud</t>
  </si>
  <si>
    <t>1 jour sur 7</t>
  </si>
  <si>
    <t>12) CAMSP</t>
  </si>
  <si>
    <t>1 bac roulants - 660 litres</t>
  </si>
  <si>
    <t>13) Maison Médicale et Villas</t>
  </si>
  <si>
    <t>2 bacs roulant 660 litres</t>
  </si>
  <si>
    <t>2 jours sur 7</t>
  </si>
  <si>
    <t xml:space="preserve">14) Centre funéraire </t>
  </si>
  <si>
    <t>15) CESU</t>
  </si>
  <si>
    <t>16) Magasin</t>
  </si>
  <si>
    <t>3 jours sur 7</t>
  </si>
  <si>
    <r>
      <t xml:space="preserve">Déchets d’activités économiques non inertes et non dangereux : 
</t>
    </r>
    <r>
      <rPr>
        <b/>
        <sz val="11"/>
        <rFont val="Calibri"/>
        <family val="2"/>
        <scheme val="minor"/>
      </rPr>
      <t>déchets résiduels</t>
    </r>
    <r>
      <rPr>
        <sz val="11"/>
        <rFont val="Calibri"/>
        <family val="2"/>
        <scheme val="minor"/>
      </rPr>
      <t xml:space="preserve"> (ex DIB)</t>
    </r>
  </si>
  <si>
    <t xml:space="preserve">1) Cour à déchets </t>
  </si>
  <si>
    <t>20 03 07</t>
  </si>
  <si>
    <t>à la demande 
20 fois/an</t>
  </si>
  <si>
    <t>l'enlèvement doit être effectué dans les 24h suivant la demande du CHA</t>
  </si>
  <si>
    <t xml:space="preserve">Il s’agit de filtres issus des centrales de traitement de l’air. Plan envoyé lors de la demande d'intrevention </t>
  </si>
  <si>
    <t>15 02 03</t>
  </si>
  <si>
    <t xml:space="preserve">Benne ponctuelle 18m3 ouverte
</t>
  </si>
  <si>
    <t>Benne ponctuelle</t>
  </si>
  <si>
    <t>à la demande
1 fois/an</t>
  </si>
  <si>
    <t>l'enlèvement doit être effectué selon la demande du CHA</t>
  </si>
  <si>
    <t>(1) - les fréquences de nettoyage / désinfection sont incluses dans les prestations et s'effectuerons à la demande</t>
  </si>
  <si>
    <t>Pour le Centre Hospitalier Intercommunal de Cavaillon-Lauris</t>
  </si>
  <si>
    <t>Nombre et type de contenants mis à disposition
sur chaque point de collecte</t>
  </si>
  <si>
    <t>Quai à déchets CH de Cavaillon</t>
  </si>
  <si>
    <t>15 conteneurs 660litres/Cavaillon</t>
  </si>
  <si>
    <t>4 enlèvements  par semaine</t>
  </si>
  <si>
    <t> </t>
  </si>
  <si>
    <t>1 fois par trimestre (a la demande du CHI)</t>
  </si>
  <si>
    <t>Site de Lauris</t>
  </si>
  <si>
    <t>18 bacs 240 litres/Lauris</t>
  </si>
  <si>
    <t>3 enlèvements par semaine</t>
  </si>
  <si>
    <t>Site IRS Cavaillon (cours a déchets)</t>
  </si>
  <si>
    <t>10 conteneurs 660 litres /IRS Cavaillon</t>
  </si>
  <si>
    <t>Pour le Centre Hospitalier de Carpentras</t>
  </si>
  <si>
    <t>Montant des dépenses annuelles (2024)</t>
  </si>
  <si>
    <t>Jours et horaires de collecte
(si férié le lendemain entre 6h et 9h)</t>
  </si>
  <si>
    <t>38 000€ TTC</t>
  </si>
  <si>
    <t>6J/7 à partir de 8h30</t>
  </si>
  <si>
    <t>2 fois par an</t>
  </si>
  <si>
    <t>Pour le Centre Hospitalier de Gordes</t>
  </si>
  <si>
    <t>Quantité 2023</t>
  </si>
  <si>
    <t>oui</t>
  </si>
  <si>
    <t xml:space="preserve">Les quantités sont estimatives, elles peuvent évoluer en fonction de l'évolution des filières de tri de l'établissement </t>
  </si>
  <si>
    <t>non</t>
  </si>
  <si>
    <t>Site futur EPHAD</t>
  </si>
  <si>
    <t>10 bacs 660 litres/EPHAD</t>
  </si>
  <si>
    <r>
      <t xml:space="preserve">Fréquence de nettoyage / désinfection souhaitée
</t>
    </r>
    <r>
      <rPr>
        <b/>
        <i/>
        <sz val="11"/>
        <color rgb="FF0000FF"/>
        <rFont val="Calibri"/>
        <family val="2"/>
        <scheme val="minor"/>
      </rPr>
      <t>(1)</t>
    </r>
  </si>
  <si>
    <r>
      <t>Fréquence de nettoyage / désinfection souhaitée</t>
    </r>
    <r>
      <rPr>
        <b/>
        <i/>
        <sz val="11"/>
        <color rgb="FF0000FF"/>
        <rFont val="Calibri"/>
        <family val="2"/>
        <scheme val="minor"/>
      </rPr>
      <t xml:space="preserve">
(1)</t>
    </r>
  </si>
  <si>
    <r>
      <t>Déchets d’activités économiques non inertes et non dangereux :</t>
    </r>
    <r>
      <rPr>
        <b/>
        <sz val="11"/>
        <rFont val="Calibri"/>
        <family val="2"/>
        <scheme val="minor"/>
      </rPr>
      <t xml:space="preserve">
déchets ménagers assimilés (</t>
    </r>
    <r>
      <rPr>
        <sz val="11"/>
        <rFont val="Calibri"/>
        <family val="2"/>
        <scheme val="minor"/>
      </rPr>
      <t>ex DAOM)
à l'exclusion DEEE, recyclables, déchets d’activités de soins à risques infectieux, toxiques, dangereux, radioactifs ainsi que des pièces anatomiques.</t>
    </r>
  </si>
  <si>
    <t>Lot 1 - Déchets ménagers assimilés et déchets résiduels</t>
  </si>
  <si>
    <r>
      <rPr>
        <sz val="11"/>
        <color rgb="FF000000"/>
        <rFont val="Calibri"/>
        <family val="2"/>
        <scheme val="minor"/>
      </rPr>
      <t>Benne fixe de</t>
    </r>
    <r>
      <rPr>
        <sz val="11"/>
        <color rgb="FF9BBB59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18 m3</t>
    </r>
    <r>
      <rPr>
        <sz val="11"/>
        <color rgb="FF9BBB59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couverte, à capots supérieurs  avec bande de roulement grande largeur fixée au sol</t>
    </r>
  </si>
  <si>
    <t>Annexe n° 1 au CCTP - État des besoins</t>
  </si>
  <si>
    <t xml:space="preserve">Affaire n° 25G013 - Collecte, transport et traitement 
des déchets d’activités économiques du Groupement Hospitalier de Territoire du Vaucluse </t>
  </si>
  <si>
    <t>Nombre d'enlèvement par an</t>
  </si>
  <si>
    <t>Quantité 2024 (en tonnes)</t>
  </si>
  <si>
    <t>11 bacs roulants 660L couvercle noir</t>
  </si>
  <si>
    <t>Nombre de collecte par an</t>
  </si>
  <si>
    <t>à évaluer à l'ouverture du site prévue au 1er trimestre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</si>
</sst>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1"/>
      <name val="Calibri"/>
      <family val="2"/>
    </font>
    <font>
      <b/>
      <sz val="18"/>
      <color theme="9"/>
      <name val="Calibri"/>
      <family val="2"/>
    </font>
    <font>
      <sz val="11"/>
      <color theme="9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indexed="12"/>
      <name val="Calibri"/>
      <family val="2"/>
    </font>
    <font>
      <b/>
      <sz val="20"/>
      <color indexed="62"/>
      <name val="Calibri"/>
      <family val="2"/>
      <scheme val="minor"/>
    </font>
    <font>
      <sz val="20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5" tint="-0.249977111117893"/>
      <name val="Calibri"/>
      <family val="2"/>
    </font>
    <font>
      <b/>
      <sz val="11"/>
      <color indexed="8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BBB59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4E59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4E59F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0" fillId="0" borderId="0" xfId="0" applyFont="1"/>
    <xf numFmtId="0" fontId="12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4" borderId="0" xfId="0" applyFont="1" applyFill="1" applyAlignment="1">
      <alignment vertical="center"/>
    </xf>
    <xf numFmtId="0" fontId="0" fillId="5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5" fillId="5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24" fillId="7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22" fillId="0" borderId="10" xfId="0" applyFont="1" applyBorder="1"/>
    <xf numFmtId="0" fontId="5" fillId="0" borderId="10" xfId="0" applyFont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 wrapText="1"/>
    </xf>
    <xf numFmtId="0" fontId="24" fillId="7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24" fillId="7" borderId="4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wrapText="1"/>
    </xf>
    <xf numFmtId="0" fontId="22" fillId="4" borderId="10" xfId="0" applyFont="1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59"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2" defaultPivotStyle="PivotStyleLight16"/>
  <colors>
    <mruColors>
      <color rgb="FFFF6600"/>
      <color rgb="FF333399"/>
      <color rgb="FFC4E59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role PELLISSIER" id="{D8D6449D-89A4-4B3E-AB24-07690BD21DB5}" userId="S::pellissier.carole@ch-avignon.fr::16e9e7a5-19f5-4a37-9136-eb1df0101508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Q27"/>
  <sheetViews>
    <sheetView showGridLines="0" view="pageBreakPreview" topLeftCell="A13" zoomScale="70" zoomScaleNormal="100" zoomScaleSheetLayoutView="70" workbookViewId="0">
      <selection activeCell="B12" sqref="B12"/>
    </sheetView>
  </sheetViews>
  <sheetFormatPr baseColWidth="10" defaultColWidth="11.44140625" defaultRowHeight="14.4" x14ac:dyDescent="0.3"/>
  <cols>
    <col min="1" max="1" width="30.109375" style="1" customWidth="1"/>
    <col min="2" max="2" width="41.44140625" style="1" customWidth="1"/>
    <col min="3" max="3" width="27.88671875" style="1" customWidth="1"/>
    <col min="4" max="4" width="31.33203125" style="1" customWidth="1"/>
    <col min="5" max="5" width="13.44140625" style="1" customWidth="1"/>
    <col min="6" max="7" width="14.109375" style="1" customWidth="1"/>
    <col min="8" max="8" width="17.6640625" style="1" customWidth="1"/>
    <col min="9" max="10" width="10.6640625" style="1" customWidth="1"/>
    <col min="11" max="11" width="13.109375" style="1" customWidth="1"/>
    <col min="12" max="12" width="10.6640625" style="1" customWidth="1"/>
    <col min="13" max="13" width="13.109375" style="1" customWidth="1"/>
    <col min="14" max="14" width="10.6640625" style="1" customWidth="1"/>
    <col min="15" max="15" width="18.44140625" style="1" customWidth="1"/>
    <col min="16" max="16384" width="11.44140625" style="1"/>
  </cols>
  <sheetData>
    <row r="1" spans="1:17" s="25" customFormat="1" ht="90.6" customHeight="1" x14ac:dyDescent="0.3">
      <c r="A1" s="57" t="s">
        <v>103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7" s="4" customFormat="1" ht="36" customHeight="1" x14ac:dyDescent="0.3">
      <c r="A2" s="12" t="s">
        <v>100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7" s="26" customFormat="1" ht="36" customHeight="1" x14ac:dyDescent="0.3">
      <c r="A3" s="64" t="s">
        <v>102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7" ht="14.2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7" s="27" customFormat="1" ht="21.75" customHeight="1" x14ac:dyDescent="0.3">
      <c r="A5" s="19" t="s">
        <v>0</v>
      </c>
      <c r="C5" s="28"/>
      <c r="D5" s="28"/>
      <c r="I5" s="28"/>
      <c r="J5" s="28"/>
      <c r="K5" s="28"/>
      <c r="L5" s="28"/>
      <c r="M5" s="28"/>
      <c r="N5" s="28"/>
      <c r="O5" s="28"/>
    </row>
    <row r="6" spans="1:17" ht="51.9" customHeight="1" x14ac:dyDescent="0.3">
      <c r="A6" s="59" t="s">
        <v>1</v>
      </c>
      <c r="B6" s="59" t="s">
        <v>2</v>
      </c>
      <c r="C6" s="59" t="s">
        <v>3</v>
      </c>
      <c r="D6" s="68" t="s">
        <v>4</v>
      </c>
      <c r="E6" s="68" t="s">
        <v>5</v>
      </c>
      <c r="F6" s="59" t="s">
        <v>6</v>
      </c>
      <c r="G6" s="59" t="s">
        <v>105</v>
      </c>
      <c r="H6" s="59" t="s">
        <v>8</v>
      </c>
      <c r="I6" s="65" t="s">
        <v>9</v>
      </c>
      <c r="J6" s="66"/>
      <c r="K6" s="66"/>
      <c r="L6" s="66"/>
      <c r="M6" s="66"/>
      <c r="N6" s="67"/>
      <c r="O6" s="59" t="s">
        <v>97</v>
      </c>
    </row>
    <row r="7" spans="1:17" ht="51.9" customHeight="1" x14ac:dyDescent="0.3">
      <c r="A7" s="60"/>
      <c r="B7" s="60"/>
      <c r="C7" s="60"/>
      <c r="D7" s="69"/>
      <c r="E7" s="69"/>
      <c r="F7" s="60"/>
      <c r="G7" s="60"/>
      <c r="H7" s="60"/>
      <c r="I7" s="24" t="s">
        <v>10</v>
      </c>
      <c r="J7" s="24" t="s">
        <v>11</v>
      </c>
      <c r="K7" s="24" t="s">
        <v>12</v>
      </c>
      <c r="L7" s="24" t="s">
        <v>13</v>
      </c>
      <c r="M7" s="24" t="s">
        <v>14</v>
      </c>
      <c r="N7" s="24" t="s">
        <v>15</v>
      </c>
      <c r="O7" s="60"/>
    </row>
    <row r="8" spans="1:17" s="6" customFormat="1" ht="60.75" customHeight="1" x14ac:dyDescent="0.3">
      <c r="A8" s="61" t="s">
        <v>16</v>
      </c>
      <c r="B8" s="21" t="s">
        <v>17</v>
      </c>
      <c r="C8" s="21" t="s">
        <v>18</v>
      </c>
      <c r="D8" s="21" t="s">
        <v>19</v>
      </c>
      <c r="E8" s="30" t="s">
        <v>20</v>
      </c>
      <c r="F8" s="39">
        <v>650</v>
      </c>
      <c r="G8" s="39">
        <v>643</v>
      </c>
      <c r="H8" s="30" t="s">
        <v>21</v>
      </c>
      <c r="I8" s="29"/>
      <c r="J8" s="22" t="s">
        <v>22</v>
      </c>
      <c r="K8" s="29"/>
      <c r="L8" s="29"/>
      <c r="M8" s="22" t="s">
        <v>23</v>
      </c>
      <c r="N8" s="29"/>
      <c r="O8" s="29"/>
      <c r="P8" s="5"/>
      <c r="Q8" s="5"/>
    </row>
    <row r="9" spans="1:17" s="6" customFormat="1" ht="45.15" customHeight="1" x14ac:dyDescent="0.3">
      <c r="A9" s="63"/>
      <c r="B9" s="21" t="s">
        <v>24</v>
      </c>
      <c r="C9" s="21" t="s">
        <v>18</v>
      </c>
      <c r="D9" s="21" t="s">
        <v>25</v>
      </c>
      <c r="E9" s="30" t="s">
        <v>26</v>
      </c>
      <c r="F9" s="39">
        <v>27</v>
      </c>
      <c r="G9" s="39">
        <v>63</v>
      </c>
      <c r="H9" s="30" t="s">
        <v>27</v>
      </c>
      <c r="I9" s="22" t="s">
        <v>22</v>
      </c>
      <c r="J9" s="22" t="s">
        <v>22</v>
      </c>
      <c r="K9" s="22" t="s">
        <v>22</v>
      </c>
      <c r="L9" s="22" t="s">
        <v>22</v>
      </c>
      <c r="M9" s="22" t="s">
        <v>22</v>
      </c>
      <c r="N9" s="29"/>
      <c r="O9" s="22" t="s">
        <v>28</v>
      </c>
      <c r="P9" s="5"/>
      <c r="Q9" s="5"/>
    </row>
    <row r="10" spans="1:17" s="6" customFormat="1" ht="45.15" customHeight="1" x14ac:dyDescent="0.3">
      <c r="A10" s="63"/>
      <c r="B10" s="21" t="s">
        <v>29</v>
      </c>
      <c r="C10" s="21" t="s">
        <v>18</v>
      </c>
      <c r="D10" s="21" t="s">
        <v>30</v>
      </c>
      <c r="E10" s="30" t="s">
        <v>26</v>
      </c>
      <c r="F10" s="39">
        <v>151</v>
      </c>
      <c r="G10" s="39">
        <v>151</v>
      </c>
      <c r="H10" s="30" t="s">
        <v>31</v>
      </c>
      <c r="I10" s="22" t="s">
        <v>22</v>
      </c>
      <c r="J10" s="22" t="s">
        <v>22</v>
      </c>
      <c r="K10" s="22" t="s">
        <v>22</v>
      </c>
      <c r="L10" s="22" t="s">
        <v>22</v>
      </c>
      <c r="M10" s="22" t="s">
        <v>22</v>
      </c>
      <c r="N10" s="22" t="s">
        <v>22</v>
      </c>
      <c r="O10" s="29" t="s">
        <v>32</v>
      </c>
      <c r="P10" s="5"/>
      <c r="Q10" s="5"/>
    </row>
    <row r="11" spans="1:17" s="6" customFormat="1" ht="45.15" customHeight="1" x14ac:dyDescent="0.3">
      <c r="A11" s="63"/>
      <c r="B11" s="21" t="s">
        <v>33</v>
      </c>
      <c r="C11" s="21" t="s">
        <v>18</v>
      </c>
      <c r="D11" s="21" t="s">
        <v>34</v>
      </c>
      <c r="E11" s="30" t="s">
        <v>26</v>
      </c>
      <c r="F11" s="39">
        <v>15</v>
      </c>
      <c r="G11" s="39">
        <v>15</v>
      </c>
      <c r="H11" s="30" t="s">
        <v>27</v>
      </c>
      <c r="I11" s="22" t="s">
        <v>22</v>
      </c>
      <c r="J11" s="22" t="s">
        <v>22</v>
      </c>
      <c r="K11" s="22" t="s">
        <v>22</v>
      </c>
      <c r="L11" s="22" t="s">
        <v>22</v>
      </c>
      <c r="M11" s="22" t="s">
        <v>22</v>
      </c>
      <c r="N11" s="29"/>
      <c r="O11" s="22" t="s">
        <v>28</v>
      </c>
      <c r="P11" s="5"/>
      <c r="Q11" s="5"/>
    </row>
    <row r="12" spans="1:17" s="6" customFormat="1" ht="60.75" customHeight="1" x14ac:dyDescent="0.3">
      <c r="A12" s="63"/>
      <c r="B12" s="21" t="s">
        <v>35</v>
      </c>
      <c r="C12" s="21" t="s">
        <v>18</v>
      </c>
      <c r="D12" s="21" t="s">
        <v>36</v>
      </c>
      <c r="E12" s="30" t="s">
        <v>26</v>
      </c>
      <c r="F12" s="39">
        <v>131</v>
      </c>
      <c r="G12" s="39">
        <v>131</v>
      </c>
      <c r="H12" s="30" t="s">
        <v>31</v>
      </c>
      <c r="I12" s="22" t="s">
        <v>22</v>
      </c>
      <c r="J12" s="22" t="s">
        <v>22</v>
      </c>
      <c r="K12" s="22" t="s">
        <v>22</v>
      </c>
      <c r="L12" s="22" t="s">
        <v>22</v>
      </c>
      <c r="M12" s="22" t="s">
        <v>22</v>
      </c>
      <c r="N12" s="22" t="s">
        <v>22</v>
      </c>
      <c r="O12" s="22" t="s">
        <v>37</v>
      </c>
      <c r="P12" s="5"/>
      <c r="Q12" s="5"/>
    </row>
    <row r="13" spans="1:17" s="6" customFormat="1" ht="45.15" customHeight="1" x14ac:dyDescent="0.3">
      <c r="A13" s="63"/>
      <c r="B13" s="21" t="s">
        <v>38</v>
      </c>
      <c r="C13" s="21" t="s">
        <v>18</v>
      </c>
      <c r="D13" s="21" t="s">
        <v>39</v>
      </c>
      <c r="E13" s="30" t="s">
        <v>26</v>
      </c>
      <c r="F13" s="39">
        <v>10</v>
      </c>
      <c r="G13" s="39">
        <v>10</v>
      </c>
      <c r="H13" s="30" t="s">
        <v>40</v>
      </c>
      <c r="I13" s="22" t="s">
        <v>22</v>
      </c>
      <c r="J13" s="22" t="s">
        <v>22</v>
      </c>
      <c r="K13" s="29"/>
      <c r="L13" s="22" t="s">
        <v>22</v>
      </c>
      <c r="M13" s="22" t="s">
        <v>22</v>
      </c>
      <c r="N13" s="29"/>
      <c r="O13" s="22" t="s">
        <v>28</v>
      </c>
      <c r="P13" s="5"/>
      <c r="Q13" s="5"/>
    </row>
    <row r="14" spans="1:17" s="6" customFormat="1" ht="45.15" customHeight="1" x14ac:dyDescent="0.3">
      <c r="A14" s="63"/>
      <c r="B14" s="21" t="s">
        <v>41</v>
      </c>
      <c r="C14" s="21" t="s">
        <v>18</v>
      </c>
      <c r="D14" s="21" t="s">
        <v>42</v>
      </c>
      <c r="E14" s="30" t="s">
        <v>26</v>
      </c>
      <c r="F14" s="39">
        <v>18</v>
      </c>
      <c r="G14" s="39">
        <v>18</v>
      </c>
      <c r="H14" s="30" t="s">
        <v>40</v>
      </c>
      <c r="I14" s="22" t="s">
        <v>22</v>
      </c>
      <c r="J14" s="22" t="s">
        <v>22</v>
      </c>
      <c r="K14" s="29"/>
      <c r="L14" s="22" t="s">
        <v>22</v>
      </c>
      <c r="M14" s="22" t="s">
        <v>22</v>
      </c>
      <c r="N14" s="29"/>
      <c r="O14" s="22" t="s">
        <v>28</v>
      </c>
      <c r="P14" s="5"/>
      <c r="Q14" s="5"/>
    </row>
    <row r="15" spans="1:17" s="6" customFormat="1" ht="45.15" customHeight="1" x14ac:dyDescent="0.3">
      <c r="A15" s="63"/>
      <c r="B15" s="21" t="s">
        <v>43</v>
      </c>
      <c r="C15" s="21" t="s">
        <v>18</v>
      </c>
      <c r="D15" s="21" t="s">
        <v>44</v>
      </c>
      <c r="E15" s="30" t="s">
        <v>26</v>
      </c>
      <c r="F15" s="39">
        <v>8</v>
      </c>
      <c r="G15" s="39">
        <v>8</v>
      </c>
      <c r="H15" s="30" t="s">
        <v>40</v>
      </c>
      <c r="I15" s="22" t="s">
        <v>22</v>
      </c>
      <c r="J15" s="22" t="s">
        <v>22</v>
      </c>
      <c r="K15" s="29"/>
      <c r="L15" s="22" t="s">
        <v>22</v>
      </c>
      <c r="M15" s="22" t="s">
        <v>22</v>
      </c>
      <c r="N15" s="29"/>
      <c r="O15" s="22" t="s">
        <v>28</v>
      </c>
      <c r="P15" s="5"/>
      <c r="Q15" s="5"/>
    </row>
    <row r="16" spans="1:17" s="6" customFormat="1" ht="45.15" customHeight="1" x14ac:dyDescent="0.3">
      <c r="A16" s="63"/>
      <c r="B16" s="21" t="s">
        <v>45</v>
      </c>
      <c r="C16" s="21" t="s">
        <v>18</v>
      </c>
      <c r="D16" s="21" t="s">
        <v>46</v>
      </c>
      <c r="E16" s="30" t="s">
        <v>26</v>
      </c>
      <c r="F16" s="39">
        <v>3</v>
      </c>
      <c r="G16" s="39">
        <v>3</v>
      </c>
      <c r="H16" s="30" t="s">
        <v>40</v>
      </c>
      <c r="I16" s="22" t="s">
        <v>22</v>
      </c>
      <c r="J16" s="22" t="s">
        <v>22</v>
      </c>
      <c r="K16" s="29"/>
      <c r="L16" s="22" t="s">
        <v>22</v>
      </c>
      <c r="M16" s="22" t="s">
        <v>22</v>
      </c>
      <c r="N16" s="29"/>
      <c r="O16" s="22" t="s">
        <v>28</v>
      </c>
      <c r="P16" s="5"/>
      <c r="Q16" s="5"/>
    </row>
    <row r="17" spans="1:17" s="6" customFormat="1" ht="45.15" customHeight="1" x14ac:dyDescent="0.3">
      <c r="A17" s="63"/>
      <c r="B17" s="21" t="s">
        <v>47</v>
      </c>
      <c r="C17" s="21" t="s">
        <v>18</v>
      </c>
      <c r="D17" s="21" t="s">
        <v>48</v>
      </c>
      <c r="E17" s="30" t="s">
        <v>26</v>
      </c>
      <c r="F17" s="39">
        <v>8</v>
      </c>
      <c r="G17" s="39">
        <v>8</v>
      </c>
      <c r="H17" s="30" t="s">
        <v>40</v>
      </c>
      <c r="I17" s="22" t="s">
        <v>22</v>
      </c>
      <c r="J17" s="22" t="s">
        <v>22</v>
      </c>
      <c r="K17" s="29"/>
      <c r="L17" s="22" t="s">
        <v>22</v>
      </c>
      <c r="M17" s="22" t="s">
        <v>22</v>
      </c>
      <c r="N17" s="29"/>
      <c r="O17" s="22" t="s">
        <v>28</v>
      </c>
      <c r="P17" s="5"/>
      <c r="Q17" s="5"/>
    </row>
    <row r="18" spans="1:17" s="6" customFormat="1" ht="45.15" customHeight="1" x14ac:dyDescent="0.3">
      <c r="A18" s="63"/>
      <c r="B18" s="21" t="s">
        <v>49</v>
      </c>
      <c r="C18" s="21" t="s">
        <v>18</v>
      </c>
      <c r="D18" s="21" t="s">
        <v>39</v>
      </c>
      <c r="E18" s="30" t="s">
        <v>26</v>
      </c>
      <c r="F18" s="39">
        <v>4</v>
      </c>
      <c r="G18" s="39">
        <v>4</v>
      </c>
      <c r="H18" s="30" t="s">
        <v>50</v>
      </c>
      <c r="I18" s="29"/>
      <c r="J18" s="29"/>
      <c r="K18" s="29"/>
      <c r="L18" s="22" t="s">
        <v>22</v>
      </c>
      <c r="M18" s="29"/>
      <c r="N18" s="29"/>
      <c r="O18" s="22" t="s">
        <v>28</v>
      </c>
      <c r="P18" s="5"/>
      <c r="Q18" s="5"/>
    </row>
    <row r="19" spans="1:17" s="6" customFormat="1" ht="45.15" customHeight="1" x14ac:dyDescent="0.3">
      <c r="A19" s="63"/>
      <c r="B19" s="21" t="s">
        <v>51</v>
      </c>
      <c r="C19" s="21" t="s">
        <v>18</v>
      </c>
      <c r="D19" s="21" t="s">
        <v>52</v>
      </c>
      <c r="E19" s="30" t="s">
        <v>26</v>
      </c>
      <c r="F19" s="39">
        <v>1</v>
      </c>
      <c r="G19" s="39">
        <v>1</v>
      </c>
      <c r="H19" s="30" t="s">
        <v>50</v>
      </c>
      <c r="I19" s="29"/>
      <c r="J19" s="29"/>
      <c r="K19" s="29"/>
      <c r="L19" s="22" t="s">
        <v>22</v>
      </c>
      <c r="M19" s="29"/>
      <c r="N19" s="29"/>
      <c r="O19" s="22" t="s">
        <v>28</v>
      </c>
      <c r="P19" s="5"/>
      <c r="Q19" s="5"/>
    </row>
    <row r="20" spans="1:17" s="6" customFormat="1" ht="45.15" customHeight="1" x14ac:dyDescent="0.3">
      <c r="A20" s="63"/>
      <c r="B20" s="21" t="s">
        <v>53</v>
      </c>
      <c r="C20" s="21" t="s">
        <v>18</v>
      </c>
      <c r="D20" s="21" t="s">
        <v>54</v>
      </c>
      <c r="E20" s="30" t="s">
        <v>26</v>
      </c>
      <c r="F20" s="39">
        <v>3</v>
      </c>
      <c r="G20" s="39">
        <v>3</v>
      </c>
      <c r="H20" s="30" t="s">
        <v>55</v>
      </c>
      <c r="I20" s="22" t="s">
        <v>22</v>
      </c>
      <c r="J20" s="29"/>
      <c r="K20" s="29"/>
      <c r="L20" s="22" t="s">
        <v>22</v>
      </c>
      <c r="M20" s="29"/>
      <c r="N20" s="29"/>
      <c r="O20" s="22" t="s">
        <v>28</v>
      </c>
      <c r="P20" s="5"/>
      <c r="Q20" s="5"/>
    </row>
    <row r="21" spans="1:17" s="6" customFormat="1" ht="45.15" customHeight="1" x14ac:dyDescent="0.3">
      <c r="A21" s="63"/>
      <c r="B21" s="21" t="s">
        <v>56</v>
      </c>
      <c r="C21" s="21" t="s">
        <v>18</v>
      </c>
      <c r="D21" s="21" t="s">
        <v>48</v>
      </c>
      <c r="E21" s="30" t="s">
        <v>26</v>
      </c>
      <c r="F21" s="39">
        <v>2</v>
      </c>
      <c r="G21" s="39">
        <v>2</v>
      </c>
      <c r="H21" s="30" t="s">
        <v>55</v>
      </c>
      <c r="I21" s="22" t="s">
        <v>22</v>
      </c>
      <c r="J21" s="29"/>
      <c r="K21" s="29"/>
      <c r="L21" s="22" t="s">
        <v>22</v>
      </c>
      <c r="M21" s="29"/>
      <c r="N21" s="29"/>
      <c r="O21" s="22" t="s">
        <v>28</v>
      </c>
      <c r="P21" s="5"/>
      <c r="Q21" s="5"/>
    </row>
    <row r="22" spans="1:17" s="6" customFormat="1" ht="45.15" customHeight="1" x14ac:dyDescent="0.3">
      <c r="A22" s="63"/>
      <c r="B22" s="21" t="s">
        <v>57</v>
      </c>
      <c r="C22" s="21" t="s">
        <v>18</v>
      </c>
      <c r="D22" s="21" t="s">
        <v>48</v>
      </c>
      <c r="E22" s="30" t="s">
        <v>26</v>
      </c>
      <c r="F22" s="39">
        <v>2</v>
      </c>
      <c r="G22" s="39">
        <v>2</v>
      </c>
      <c r="H22" s="30" t="s">
        <v>55</v>
      </c>
      <c r="I22" s="22" t="s">
        <v>22</v>
      </c>
      <c r="J22" s="29"/>
      <c r="K22" s="29"/>
      <c r="L22" s="29"/>
      <c r="M22" s="22" t="s">
        <v>22</v>
      </c>
      <c r="N22" s="29"/>
      <c r="O22" s="22" t="s">
        <v>28</v>
      </c>
      <c r="P22" s="5"/>
      <c r="Q22" s="5"/>
    </row>
    <row r="23" spans="1:17" s="6" customFormat="1" ht="45.15" customHeight="1" x14ac:dyDescent="0.3">
      <c r="A23" s="62"/>
      <c r="B23" s="21" t="s">
        <v>58</v>
      </c>
      <c r="C23" s="21" t="s">
        <v>18</v>
      </c>
      <c r="D23" s="21" t="s">
        <v>34</v>
      </c>
      <c r="E23" s="30" t="s">
        <v>26</v>
      </c>
      <c r="F23" s="39">
        <v>6</v>
      </c>
      <c r="G23" s="39">
        <v>6</v>
      </c>
      <c r="H23" s="30" t="s">
        <v>59</v>
      </c>
      <c r="I23" s="22" t="s">
        <v>22</v>
      </c>
      <c r="J23" s="29"/>
      <c r="K23" s="22" t="s">
        <v>22</v>
      </c>
      <c r="L23" s="29"/>
      <c r="M23" s="22" t="s">
        <v>22</v>
      </c>
      <c r="N23" s="29"/>
      <c r="O23" s="22" t="s">
        <v>28</v>
      </c>
      <c r="P23" s="5"/>
      <c r="Q23" s="5"/>
    </row>
    <row r="24" spans="1:17" s="6" customFormat="1" ht="67.95" customHeight="1" x14ac:dyDescent="0.3">
      <c r="A24" s="61" t="s">
        <v>60</v>
      </c>
      <c r="B24" s="21" t="s">
        <v>61</v>
      </c>
      <c r="C24" s="21" t="s">
        <v>62</v>
      </c>
      <c r="D24" s="21" t="s">
        <v>101</v>
      </c>
      <c r="E24" s="30" t="s">
        <v>20</v>
      </c>
      <c r="F24" s="30">
        <v>23</v>
      </c>
      <c r="G24" s="30">
        <v>23</v>
      </c>
      <c r="H24" s="30" t="s">
        <v>63</v>
      </c>
      <c r="I24" s="22" t="s">
        <v>22</v>
      </c>
      <c r="J24" s="22" t="s">
        <v>22</v>
      </c>
      <c r="K24" s="22" t="s">
        <v>22</v>
      </c>
      <c r="L24" s="22" t="s">
        <v>22</v>
      </c>
      <c r="M24" s="22" t="s">
        <v>22</v>
      </c>
      <c r="N24" s="29"/>
      <c r="O24" s="30" t="s">
        <v>64</v>
      </c>
      <c r="P24" s="5"/>
      <c r="Q24" s="5"/>
    </row>
    <row r="25" spans="1:17" ht="57" customHeight="1" x14ac:dyDescent="0.3">
      <c r="A25" s="62"/>
      <c r="B25" s="21" t="s">
        <v>65</v>
      </c>
      <c r="C25" s="21" t="s">
        <v>66</v>
      </c>
      <c r="D25" s="31" t="s">
        <v>67</v>
      </c>
      <c r="E25" s="32" t="s">
        <v>68</v>
      </c>
      <c r="F25" s="33">
        <v>1</v>
      </c>
      <c r="G25" s="39">
        <v>1</v>
      </c>
      <c r="H25" s="30" t="s">
        <v>69</v>
      </c>
      <c r="I25" s="22" t="s">
        <v>22</v>
      </c>
      <c r="J25" s="22" t="s">
        <v>22</v>
      </c>
      <c r="K25" s="22" t="s">
        <v>22</v>
      </c>
      <c r="L25" s="22" t="s">
        <v>22</v>
      </c>
      <c r="M25" s="22" t="s">
        <v>22</v>
      </c>
      <c r="N25" s="29"/>
      <c r="O25" s="30" t="s">
        <v>70</v>
      </c>
    </row>
    <row r="26" spans="1:17" ht="21" customHeight="1" x14ac:dyDescent="0.3">
      <c r="A26" s="7" t="s">
        <v>71</v>
      </c>
      <c r="B26" s="34"/>
      <c r="C26" s="35"/>
      <c r="D26" s="36"/>
      <c r="E26" s="37"/>
      <c r="F26" s="38"/>
      <c r="G26" s="34"/>
      <c r="H26" s="34"/>
      <c r="I26" s="34"/>
      <c r="J26" s="34"/>
      <c r="K26" s="34"/>
      <c r="L26" s="34"/>
      <c r="M26" s="34"/>
      <c r="N26" s="34"/>
      <c r="O26" s="34"/>
    </row>
    <row r="27" spans="1:17" ht="17.25" customHeight="1" x14ac:dyDescent="0.3">
      <c r="A27" s="58" t="s">
        <v>93</v>
      </c>
      <c r="B27" s="58"/>
      <c r="C27" s="58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</sheetData>
  <mergeCells count="15">
    <mergeCell ref="A1:P1"/>
    <mergeCell ref="A27:C27"/>
    <mergeCell ref="C6:C7"/>
    <mergeCell ref="A24:A25"/>
    <mergeCell ref="A8:A23"/>
    <mergeCell ref="A3:O3"/>
    <mergeCell ref="O6:O7"/>
    <mergeCell ref="I6:N6"/>
    <mergeCell ref="A6:A7"/>
    <mergeCell ref="B6:B7"/>
    <mergeCell ref="D6:D7"/>
    <mergeCell ref="E6:E7"/>
    <mergeCell ref="F6:F7"/>
    <mergeCell ref="G6:G7"/>
    <mergeCell ref="H6:H7"/>
  </mergeCells>
  <conditionalFormatting sqref="A8 H11:H20 D11:F11 E9:F10 D13:F15 E12:F12 D18:F19 E16:F17 E20:F20 O11:O20 O23:O25 G9:G20 G25 E23:H23 E8:H8 D21:H22">
    <cfRule type="expression" dxfId="58" priority="107" stopIfTrue="1">
      <formula>ISBLANK(A8)</formula>
    </cfRule>
  </conditionalFormatting>
  <conditionalFormatting sqref="O9 H9:H10">
    <cfRule type="expression" dxfId="57" priority="106" stopIfTrue="1">
      <formula>ISBLANK(H9)</formula>
    </cfRule>
  </conditionalFormatting>
  <conditionalFormatting sqref="O21">
    <cfRule type="expression" dxfId="56" priority="88" stopIfTrue="1">
      <formula>ISBLANK(O21)</formula>
    </cfRule>
  </conditionalFormatting>
  <conditionalFormatting sqref="L17:M17">
    <cfRule type="expression" dxfId="55" priority="54" stopIfTrue="1">
      <formula>ISBLANK(L17)</formula>
    </cfRule>
  </conditionalFormatting>
  <conditionalFormatting sqref="M10:N10">
    <cfRule type="expression" dxfId="54" priority="79" stopIfTrue="1">
      <formula>ISBLANK(M10)</formula>
    </cfRule>
  </conditionalFormatting>
  <conditionalFormatting sqref="M9">
    <cfRule type="expression" dxfId="53" priority="81" stopIfTrue="1">
      <formula>ISBLANK(M9)</formula>
    </cfRule>
  </conditionalFormatting>
  <conditionalFormatting sqref="I9:L9">
    <cfRule type="expression" dxfId="52" priority="82" stopIfTrue="1">
      <formula>ISBLANK(I9)</formula>
    </cfRule>
  </conditionalFormatting>
  <conditionalFormatting sqref="I10:L10">
    <cfRule type="expression" dxfId="51" priority="80" stopIfTrue="1">
      <formula>ISBLANK(I10)</formula>
    </cfRule>
  </conditionalFormatting>
  <conditionalFormatting sqref="M11">
    <cfRule type="expression" dxfId="50" priority="75" stopIfTrue="1">
      <formula>ISBLANK(M11)</formula>
    </cfRule>
  </conditionalFormatting>
  <conditionalFormatting sqref="M23">
    <cfRule type="expression" dxfId="49" priority="42" stopIfTrue="1">
      <formula>ISBLANK(M23)</formula>
    </cfRule>
  </conditionalFormatting>
  <conditionalFormatting sqref="M22">
    <cfRule type="expression" dxfId="48" priority="38" stopIfTrue="1">
      <formula>ISBLANK(M22)</formula>
    </cfRule>
  </conditionalFormatting>
  <conditionalFormatting sqref="M12">
    <cfRule type="expression" dxfId="47" priority="73" stopIfTrue="1">
      <formula>ISBLANK(M12)</formula>
    </cfRule>
  </conditionalFormatting>
  <conditionalFormatting sqref="I11:L11">
    <cfRule type="expression" dxfId="46" priority="76" stopIfTrue="1">
      <formula>ISBLANK(I11)</formula>
    </cfRule>
  </conditionalFormatting>
  <conditionalFormatting sqref="I12:L12">
    <cfRule type="expression" dxfId="45" priority="74" stopIfTrue="1">
      <formula>ISBLANK(I12)</formula>
    </cfRule>
  </conditionalFormatting>
  <conditionalFormatting sqref="N12">
    <cfRule type="expression" dxfId="44" priority="72" stopIfTrue="1">
      <formula>ISBLANK(N12)</formula>
    </cfRule>
  </conditionalFormatting>
  <conditionalFormatting sqref="I13:J13">
    <cfRule type="expression" dxfId="43" priority="71" stopIfTrue="1">
      <formula>ISBLANK(I13)</formula>
    </cfRule>
  </conditionalFormatting>
  <conditionalFormatting sqref="L13:M13">
    <cfRule type="expression" dxfId="42" priority="70" stopIfTrue="1">
      <formula>ISBLANK(L13)</formula>
    </cfRule>
  </conditionalFormatting>
  <conditionalFormatting sqref="I14:J14">
    <cfRule type="expression" dxfId="41" priority="67" stopIfTrue="1">
      <formula>ISBLANK(I14)</formula>
    </cfRule>
  </conditionalFormatting>
  <conditionalFormatting sqref="L14:M14">
    <cfRule type="expression" dxfId="40" priority="66" stopIfTrue="1">
      <formula>ISBLANK(L14)</formula>
    </cfRule>
  </conditionalFormatting>
  <conditionalFormatting sqref="I15:J15">
    <cfRule type="expression" dxfId="39" priority="63" stopIfTrue="1">
      <formula>ISBLANK(I15)</formula>
    </cfRule>
  </conditionalFormatting>
  <conditionalFormatting sqref="L15:M15">
    <cfRule type="expression" dxfId="38" priority="62" stopIfTrue="1">
      <formula>ISBLANK(L15)</formula>
    </cfRule>
  </conditionalFormatting>
  <conditionalFormatting sqref="I16:J16">
    <cfRule type="expression" dxfId="37" priority="59" stopIfTrue="1">
      <formula>ISBLANK(I16)</formula>
    </cfRule>
  </conditionalFormatting>
  <conditionalFormatting sqref="L16:M16">
    <cfRule type="expression" dxfId="36" priority="58" stopIfTrue="1">
      <formula>ISBLANK(L16)</formula>
    </cfRule>
  </conditionalFormatting>
  <conditionalFormatting sqref="I17:J17">
    <cfRule type="expression" dxfId="35" priority="55" stopIfTrue="1">
      <formula>ISBLANK(I17)</formula>
    </cfRule>
  </conditionalFormatting>
  <conditionalFormatting sqref="I20">
    <cfRule type="expression" dxfId="34" priority="50" stopIfTrue="1">
      <formula>ISBLANK(I20)</formula>
    </cfRule>
  </conditionalFormatting>
  <conditionalFormatting sqref="L18">
    <cfRule type="expression" dxfId="33" priority="52" stopIfTrue="1">
      <formula>ISBLANK(L18)</formula>
    </cfRule>
  </conditionalFormatting>
  <conditionalFormatting sqref="L19">
    <cfRule type="expression" dxfId="32" priority="51" stopIfTrue="1">
      <formula>ISBLANK(L19)</formula>
    </cfRule>
  </conditionalFormatting>
  <conditionalFormatting sqref="L20">
    <cfRule type="expression" dxfId="31" priority="49" stopIfTrue="1">
      <formula>ISBLANK(L20)</formula>
    </cfRule>
  </conditionalFormatting>
  <conditionalFormatting sqref="I21">
    <cfRule type="expression" dxfId="30" priority="47" stopIfTrue="1">
      <formula>ISBLANK(I21)</formula>
    </cfRule>
  </conditionalFormatting>
  <conditionalFormatting sqref="I23">
    <cfRule type="expression" dxfId="29" priority="44" stopIfTrue="1">
      <formula>ISBLANK(I23)</formula>
    </cfRule>
  </conditionalFormatting>
  <conditionalFormatting sqref="K23">
    <cfRule type="expression" dxfId="28" priority="43" stopIfTrue="1">
      <formula>ISBLANK(K23)</formula>
    </cfRule>
  </conditionalFormatting>
  <conditionalFormatting sqref="O22">
    <cfRule type="expression" dxfId="27" priority="41" stopIfTrue="1">
      <formula>ISBLANK(O22)</formula>
    </cfRule>
  </conditionalFormatting>
  <conditionalFormatting sqref="I22">
    <cfRule type="expression" dxfId="26" priority="40" stopIfTrue="1">
      <formula>ISBLANK(I22)</formula>
    </cfRule>
  </conditionalFormatting>
  <conditionalFormatting sqref="D23">
    <cfRule type="expression" dxfId="25" priority="36" stopIfTrue="1">
      <formula>ISBLANK(D23)</formula>
    </cfRule>
  </conditionalFormatting>
  <conditionalFormatting sqref="D24">
    <cfRule type="expression" dxfId="24" priority="35" stopIfTrue="1">
      <formula>ISBLANK(D24)</formula>
    </cfRule>
  </conditionalFormatting>
  <conditionalFormatting sqref="M24">
    <cfRule type="expression" dxfId="23" priority="31" stopIfTrue="1">
      <formula>ISBLANK(M24)</formula>
    </cfRule>
  </conditionalFormatting>
  <conditionalFormatting sqref="I24:L24">
    <cfRule type="expression" dxfId="22" priority="32" stopIfTrue="1">
      <formula>ISBLANK(I24)</formula>
    </cfRule>
  </conditionalFormatting>
  <conditionalFormatting sqref="M25">
    <cfRule type="expression" dxfId="21" priority="28" stopIfTrue="1">
      <formula>ISBLANK(M25)</formula>
    </cfRule>
  </conditionalFormatting>
  <conditionalFormatting sqref="I25:L25">
    <cfRule type="expression" dxfId="20" priority="29" stopIfTrue="1">
      <formula>ISBLANK(I25)</formula>
    </cfRule>
  </conditionalFormatting>
  <conditionalFormatting sqref="D8">
    <cfRule type="expression" dxfId="19" priority="16" stopIfTrue="1">
      <formula>ISBLANK(D8)</formula>
    </cfRule>
  </conditionalFormatting>
  <conditionalFormatting sqref="D9">
    <cfRule type="expression" dxfId="18" priority="15" stopIfTrue="1">
      <formula>ISBLANK(D9)</formula>
    </cfRule>
  </conditionalFormatting>
  <conditionalFormatting sqref="D10 D23">
    <cfRule type="expression" dxfId="17" priority="14" stopIfTrue="1">
      <formula>ISBLANK(D10)</formula>
    </cfRule>
  </conditionalFormatting>
  <conditionalFormatting sqref="D12">
    <cfRule type="expression" dxfId="16" priority="13" stopIfTrue="1">
      <formula>ISBLANK(D12)</formula>
    </cfRule>
  </conditionalFormatting>
  <conditionalFormatting sqref="D16">
    <cfRule type="expression" dxfId="15" priority="12" stopIfTrue="1">
      <formula>ISBLANK(D16)</formula>
    </cfRule>
  </conditionalFormatting>
  <conditionalFormatting sqref="D17">
    <cfRule type="expression" dxfId="14" priority="11" stopIfTrue="1">
      <formula>ISBLANK(D17)</formula>
    </cfRule>
  </conditionalFormatting>
  <conditionalFormatting sqref="D20">
    <cfRule type="expression" dxfId="13" priority="10" stopIfTrue="1">
      <formula>ISBLANK(D20)</formula>
    </cfRule>
  </conditionalFormatting>
  <conditionalFormatting sqref="L21">
    <cfRule type="expression" dxfId="12" priority="5" stopIfTrue="1">
      <formula>ISBLANK(L21)</formula>
    </cfRule>
  </conditionalFormatting>
  <conditionalFormatting sqref="J8">
    <cfRule type="expression" dxfId="11" priority="4" stopIfTrue="1">
      <formula>ISBLANK(J8)</formula>
    </cfRule>
  </conditionalFormatting>
  <conditionalFormatting sqref="M8">
    <cfRule type="expression" dxfId="10" priority="3" stopIfTrue="1">
      <formula>ISBLANK(M8)</formula>
    </cfRule>
  </conditionalFormatting>
  <conditionalFormatting sqref="B8:B25">
    <cfRule type="expression" dxfId="9" priority="2" stopIfTrue="1">
      <formula>ISBLANK(B8)</formula>
    </cfRule>
  </conditionalFormatting>
  <conditionalFormatting sqref="C8:C25">
    <cfRule type="expression" dxfId="8" priority="1" stopIfTrue="1">
      <formula>ISBLANK(C8)</formula>
    </cfRule>
  </conditionalFormatting>
  <printOptions horizontalCentered="1"/>
  <pageMargins left="0.15748031496062992" right="0.15748031496062992" top="1.0236220472440944" bottom="0.31496062992125984" header="0.19685039370078741" footer="0.15748031496062992"/>
  <pageSetup paperSize="8" scale="60" fitToHeight="2" orientation="landscape" cellComments="asDisplayed" r:id="rId1"/>
  <headerFooter alignWithMargins="0">
    <oddFooter>&amp;L&amp;8&amp;F - p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F1037-C392-4518-BA7F-CE22BA8B4D00}">
  <sheetPr>
    <tabColor rgb="FF00B050"/>
    <pageSetUpPr fitToPage="1"/>
  </sheetPr>
  <dimension ref="A1:Q10"/>
  <sheetViews>
    <sheetView view="pageBreakPreview" zoomScale="90" zoomScaleNormal="100" zoomScaleSheetLayoutView="90" workbookViewId="0">
      <selection activeCell="D8" sqref="D8"/>
    </sheetView>
  </sheetViews>
  <sheetFormatPr baseColWidth="10" defaultColWidth="11.44140625" defaultRowHeight="14.4" x14ac:dyDescent="0.3"/>
  <cols>
    <col min="1" max="1" width="30.109375" customWidth="1"/>
    <col min="2" max="2" width="36.33203125" customWidth="1"/>
    <col min="3" max="3" width="20.88671875" customWidth="1"/>
    <col min="4" max="4" width="31.44140625" customWidth="1"/>
    <col min="5" max="5" width="13.44140625" customWidth="1"/>
    <col min="6" max="7" width="14.109375" customWidth="1"/>
    <col min="8" max="8" width="17.6640625" customWidth="1"/>
    <col min="9" max="10" width="13.5546875" customWidth="1"/>
    <col min="11" max="15" width="10.6640625" customWidth="1"/>
    <col min="16" max="16" width="18.44140625" customWidth="1"/>
    <col min="17" max="17" width="13.44140625" customWidth="1"/>
  </cols>
  <sheetData>
    <row r="1" spans="1:17" s="18" customFormat="1" ht="90.6" customHeight="1" x14ac:dyDescent="0.5">
      <c r="A1" s="57" t="s">
        <v>103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17" ht="36" customHeight="1" x14ac:dyDescent="0.3">
      <c r="A2" s="12" t="s">
        <v>100</v>
      </c>
      <c r="B2" s="1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0" customFormat="1" ht="36" customHeight="1" x14ac:dyDescent="0.4">
      <c r="A3" s="64" t="s">
        <v>102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ht="23.4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s="41" customFormat="1" ht="18" x14ac:dyDescent="0.35">
      <c r="A5" s="19" t="s">
        <v>84</v>
      </c>
      <c r="B5" s="19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7" ht="35.25" customHeight="1" x14ac:dyDescent="0.3">
      <c r="A6" s="59" t="s">
        <v>1</v>
      </c>
      <c r="B6" s="59" t="s">
        <v>3</v>
      </c>
      <c r="C6" s="59" t="s">
        <v>2</v>
      </c>
      <c r="D6" s="68" t="s">
        <v>4</v>
      </c>
      <c r="E6" s="68" t="s">
        <v>5</v>
      </c>
      <c r="F6" s="59" t="s">
        <v>6</v>
      </c>
      <c r="G6" s="59" t="s">
        <v>7</v>
      </c>
      <c r="H6" s="59" t="s">
        <v>85</v>
      </c>
      <c r="I6" s="59" t="s">
        <v>8</v>
      </c>
      <c r="J6" s="59" t="s">
        <v>107</v>
      </c>
      <c r="K6" s="65" t="s">
        <v>86</v>
      </c>
      <c r="L6" s="66"/>
      <c r="M6" s="66"/>
      <c r="N6" s="66"/>
      <c r="O6" s="66"/>
      <c r="P6" s="67"/>
      <c r="Q6" s="59" t="s">
        <v>97</v>
      </c>
    </row>
    <row r="7" spans="1:17" ht="38.25" customHeight="1" x14ac:dyDescent="0.3">
      <c r="A7" s="60"/>
      <c r="B7" s="60"/>
      <c r="C7" s="60"/>
      <c r="D7" s="69"/>
      <c r="E7" s="69"/>
      <c r="F7" s="60"/>
      <c r="G7" s="60"/>
      <c r="H7" s="60"/>
      <c r="I7" s="60"/>
      <c r="J7" s="60"/>
      <c r="K7" s="24" t="s">
        <v>10</v>
      </c>
      <c r="L7" s="24" t="s">
        <v>11</v>
      </c>
      <c r="M7" s="24" t="s">
        <v>12</v>
      </c>
      <c r="N7" s="24" t="s">
        <v>13</v>
      </c>
      <c r="O7" s="24" t="s">
        <v>14</v>
      </c>
      <c r="P7" s="24" t="s">
        <v>15</v>
      </c>
      <c r="Q7" s="60"/>
    </row>
    <row r="8" spans="1:17" ht="154.5" customHeight="1" x14ac:dyDescent="0.3">
      <c r="A8" s="55" t="s">
        <v>16</v>
      </c>
      <c r="B8" s="20" t="s">
        <v>18</v>
      </c>
      <c r="C8" s="21">
        <v>1</v>
      </c>
      <c r="D8" s="56" t="s">
        <v>106</v>
      </c>
      <c r="E8" s="22" t="s">
        <v>20</v>
      </c>
      <c r="F8" s="23">
        <v>120</v>
      </c>
      <c r="G8" s="23">
        <v>114</v>
      </c>
      <c r="H8" s="23" t="s">
        <v>87</v>
      </c>
      <c r="I8" s="22" t="s">
        <v>88</v>
      </c>
      <c r="J8" s="22">
        <v>303</v>
      </c>
      <c r="K8" s="22" t="s">
        <v>22</v>
      </c>
      <c r="L8" s="22" t="s">
        <v>22</v>
      </c>
      <c r="M8" s="22" t="s">
        <v>22</v>
      </c>
      <c r="N8" s="22" t="s">
        <v>22</v>
      </c>
      <c r="O8" s="22" t="s">
        <v>22</v>
      </c>
      <c r="P8" s="22" t="s">
        <v>22</v>
      </c>
      <c r="Q8" s="42" t="s">
        <v>32</v>
      </c>
    </row>
    <row r="9" spans="1:17" x14ac:dyDescent="0.3">
      <c r="A9" s="7" t="s">
        <v>71</v>
      </c>
      <c r="B9" s="7"/>
      <c r="C9" s="8"/>
      <c r="D9" s="9"/>
      <c r="E9" s="10"/>
      <c r="F9" s="1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1" customFormat="1" ht="17.25" customHeight="1" x14ac:dyDescent="0.3">
      <c r="A10" s="58" t="s">
        <v>93</v>
      </c>
      <c r="B10" s="58"/>
      <c r="C10" s="58"/>
    </row>
  </sheetData>
  <mergeCells count="15">
    <mergeCell ref="A1:Q1"/>
    <mergeCell ref="A10:C10"/>
    <mergeCell ref="A3:Q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K6:P6"/>
    <mergeCell ref="Q6:Q7"/>
    <mergeCell ref="J6:J7"/>
  </mergeCells>
  <conditionalFormatting sqref="A8:B8 N8 E8:K8">
    <cfRule type="expression" dxfId="7" priority="33" stopIfTrue="1">
      <formula>ISBLANK(A8)</formula>
    </cfRule>
  </conditionalFormatting>
  <conditionalFormatting sqref="C8:D8">
    <cfRule type="expression" dxfId="6" priority="9" stopIfTrue="1">
      <formula>ISBLANK(C8)</formula>
    </cfRule>
  </conditionalFormatting>
  <conditionalFormatting sqref="L8:M8">
    <cfRule type="expression" dxfId="5" priority="8" stopIfTrue="1">
      <formula>ISBLANK(L8)</formula>
    </cfRule>
  </conditionalFormatting>
  <conditionalFormatting sqref="O8:Q8">
    <cfRule type="expression" dxfId="4" priority="4" stopIfTrue="1">
      <formula>ISBLANK(O8)</formula>
    </cfRule>
  </conditionalFormatting>
  <pageMargins left="0.7" right="0.7" top="0.75" bottom="0.75" header="0.3" footer="0.3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F01D1-B99F-477B-88FC-DCE301A0CD04}">
  <sheetPr>
    <tabColor rgb="FF00B050"/>
    <pageSetUpPr fitToPage="1"/>
  </sheetPr>
  <dimension ref="A1:P10"/>
  <sheetViews>
    <sheetView view="pageBreakPreview" zoomScale="90" zoomScaleNormal="100" zoomScaleSheetLayoutView="90" workbookViewId="0">
      <selection activeCell="D8" sqref="D8"/>
    </sheetView>
  </sheetViews>
  <sheetFormatPr baseColWidth="10" defaultColWidth="11.44140625" defaultRowHeight="14.4" x14ac:dyDescent="0.3"/>
  <cols>
    <col min="1" max="1" width="31.109375" customWidth="1"/>
    <col min="2" max="2" width="30.33203125" customWidth="1"/>
    <col min="3" max="3" width="14.33203125" customWidth="1"/>
    <col min="4" max="4" width="31.44140625" customWidth="1"/>
    <col min="5" max="5" width="13.44140625" customWidth="1"/>
    <col min="6" max="7" width="14.109375" customWidth="1"/>
    <col min="8" max="8" width="17.6640625" customWidth="1"/>
    <col min="9" max="9" width="13.5546875" customWidth="1"/>
    <col min="10" max="14" width="10.6640625" customWidth="1"/>
    <col min="15" max="15" width="18.44140625" customWidth="1"/>
    <col min="16" max="16" width="13.44140625" customWidth="1"/>
  </cols>
  <sheetData>
    <row r="1" spans="1:16" s="18" customFormat="1" ht="90.6" customHeight="1" x14ac:dyDescent="0.5">
      <c r="A1" s="57" t="s">
        <v>103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36" customHeight="1" x14ac:dyDescent="0.3">
      <c r="A2" s="12" t="s">
        <v>100</v>
      </c>
      <c r="B2" s="1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36" customHeight="1" x14ac:dyDescent="0.3">
      <c r="A3" s="64" t="s">
        <v>102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ht="23.4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8" x14ac:dyDescent="0.3">
      <c r="A5" s="19" t="s">
        <v>90</v>
      </c>
      <c r="B5" s="19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35.25" customHeight="1" x14ac:dyDescent="0.3">
      <c r="A6" s="59" t="s">
        <v>1</v>
      </c>
      <c r="B6" s="59" t="s">
        <v>3</v>
      </c>
      <c r="C6" s="59" t="s">
        <v>2</v>
      </c>
      <c r="D6" s="68" t="s">
        <v>4</v>
      </c>
      <c r="E6" s="68" t="s">
        <v>5</v>
      </c>
      <c r="F6" s="59" t="s">
        <v>6</v>
      </c>
      <c r="G6" s="59" t="s">
        <v>7</v>
      </c>
      <c r="H6" s="59" t="s">
        <v>85</v>
      </c>
      <c r="I6" s="59" t="s">
        <v>91</v>
      </c>
      <c r="J6" s="65" t="s">
        <v>86</v>
      </c>
      <c r="K6" s="66"/>
      <c r="L6" s="66"/>
      <c r="M6" s="66"/>
      <c r="N6" s="66"/>
      <c r="O6" s="67"/>
      <c r="P6" s="59" t="s">
        <v>97</v>
      </c>
    </row>
    <row r="7" spans="1:16" ht="38.25" customHeight="1" x14ac:dyDescent="0.3">
      <c r="A7" s="60"/>
      <c r="B7" s="60"/>
      <c r="C7" s="60"/>
      <c r="D7" s="69"/>
      <c r="E7" s="69"/>
      <c r="F7" s="60"/>
      <c r="G7" s="60"/>
      <c r="H7" s="60"/>
      <c r="I7" s="60"/>
      <c r="J7" s="24" t="s">
        <v>10</v>
      </c>
      <c r="K7" s="24" t="s">
        <v>11</v>
      </c>
      <c r="L7" s="24" t="s">
        <v>12</v>
      </c>
      <c r="M7" s="24" t="s">
        <v>13</v>
      </c>
      <c r="N7" s="24" t="s">
        <v>14</v>
      </c>
      <c r="O7" s="24" t="s">
        <v>15</v>
      </c>
      <c r="P7" s="60"/>
    </row>
    <row r="8" spans="1:16" ht="136.5" customHeight="1" x14ac:dyDescent="0.3">
      <c r="A8" s="54" t="s">
        <v>16</v>
      </c>
      <c r="B8" s="20" t="s">
        <v>18</v>
      </c>
      <c r="C8" s="21">
        <v>1</v>
      </c>
      <c r="D8" s="21">
        <v>3</v>
      </c>
      <c r="E8" s="22">
        <v>3</v>
      </c>
      <c r="F8" s="23">
        <v>40</v>
      </c>
      <c r="G8" s="23">
        <v>42.31</v>
      </c>
      <c r="H8" s="23">
        <v>14000</v>
      </c>
      <c r="I8" s="23">
        <v>36.65</v>
      </c>
      <c r="J8" s="23" t="s">
        <v>92</v>
      </c>
      <c r="K8" s="23" t="s">
        <v>92</v>
      </c>
      <c r="L8" s="23" t="s">
        <v>92</v>
      </c>
      <c r="M8" s="23" t="s">
        <v>92</v>
      </c>
      <c r="N8" s="23" t="s">
        <v>92</v>
      </c>
      <c r="O8" s="23" t="s">
        <v>94</v>
      </c>
      <c r="P8" s="23" t="s">
        <v>89</v>
      </c>
    </row>
    <row r="9" spans="1:16" x14ac:dyDescent="0.3">
      <c r="A9" s="7" t="s">
        <v>71</v>
      </c>
      <c r="B9" s="7"/>
      <c r="C9" s="8"/>
      <c r="D9" s="9"/>
      <c r="E9" s="10"/>
      <c r="F9" s="1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s="1" customFormat="1" ht="14.25" customHeight="1" x14ac:dyDescent="0.3">
      <c r="A10" s="58" t="s">
        <v>93</v>
      </c>
      <c r="B10" s="58"/>
      <c r="C10" s="58"/>
      <c r="D10" s="58"/>
    </row>
  </sheetData>
  <mergeCells count="15">
    <mergeCell ref="A1:N1"/>
    <mergeCell ref="O1:P1"/>
    <mergeCell ref="A10:D10"/>
    <mergeCell ref="A3:P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O6"/>
    <mergeCell ref="P6:P7"/>
  </mergeCells>
  <conditionalFormatting sqref="A8:B8 E8:J8">
    <cfRule type="expression" dxfId="3" priority="35" stopIfTrue="1">
      <formula>ISBLANK(A8)</formula>
    </cfRule>
  </conditionalFormatting>
  <conditionalFormatting sqref="C8:D8">
    <cfRule type="expression" dxfId="2" priority="11" stopIfTrue="1">
      <formula>ISBLANK(C8)</formula>
    </cfRule>
  </conditionalFormatting>
  <conditionalFormatting sqref="K8:O8">
    <cfRule type="expression" dxfId="1" priority="2" stopIfTrue="1">
      <formula>ISBLANK(K8)</formula>
    </cfRule>
  </conditionalFormatting>
  <conditionalFormatting sqref="P8">
    <cfRule type="expression" dxfId="0" priority="1" stopIfTrue="1">
      <formula>ISBLANK(P8)</formula>
    </cfRule>
  </conditionalFormatting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D93BE-9A9A-4267-81FE-62A35A232E03}">
  <sheetPr>
    <tabColor rgb="FF00B050"/>
    <pageSetUpPr fitToPage="1"/>
  </sheetPr>
  <dimension ref="A1:S13"/>
  <sheetViews>
    <sheetView tabSelected="1" view="pageBreakPreview" topLeftCell="A4" zoomScale="90" zoomScaleNormal="100" zoomScaleSheetLayoutView="90" workbookViewId="0">
      <selection activeCell="G18" sqref="G18"/>
    </sheetView>
  </sheetViews>
  <sheetFormatPr baseColWidth="10" defaultColWidth="11.44140625" defaultRowHeight="14.4" x14ac:dyDescent="0.3"/>
  <cols>
    <col min="1" max="1" width="49.109375" customWidth="1"/>
    <col min="2" max="2" width="18.5546875" customWidth="1"/>
    <col min="3" max="3" width="15.33203125" customWidth="1"/>
    <col min="4" max="4" width="21" customWidth="1"/>
    <col min="5" max="5" width="14.109375" customWidth="1"/>
    <col min="6" max="6" width="16.88671875" customWidth="1"/>
    <col min="7" max="7" width="22" customWidth="1"/>
    <col min="8" max="13" width="10.109375" customWidth="1"/>
    <col min="14" max="15" width="14.5546875" customWidth="1"/>
  </cols>
  <sheetData>
    <row r="1" spans="1:19" s="18" customFormat="1" ht="90.6" customHeight="1" x14ac:dyDescent="0.5">
      <c r="A1" s="57" t="s">
        <v>103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43"/>
      <c r="R1" s="43"/>
      <c r="S1" s="43"/>
    </row>
    <row r="2" spans="1:19" s="17" customFormat="1" ht="36" customHeight="1" x14ac:dyDescent="0.45">
      <c r="A2" s="70" t="s">
        <v>100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13"/>
      <c r="P2" s="13"/>
      <c r="Q2" s="13"/>
      <c r="R2" s="13"/>
      <c r="S2" s="13"/>
    </row>
    <row r="3" spans="1:19" s="40" customFormat="1" ht="36" customHeight="1" x14ac:dyDescent="0.4">
      <c r="A3" s="64" t="s">
        <v>102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44"/>
      <c r="P3" s="44"/>
      <c r="Q3" s="44"/>
      <c r="R3" s="44"/>
      <c r="S3" s="44"/>
    </row>
    <row r="4" spans="1:19" ht="15.6" x14ac:dyDescent="0.3">
      <c r="A4" s="14"/>
      <c r="B4" s="14"/>
      <c r="C4" s="14"/>
      <c r="D4" s="14"/>
      <c r="E4" s="14"/>
      <c r="F4" s="14"/>
      <c r="G4" s="14"/>
    </row>
    <row r="5" spans="1:19" s="41" customFormat="1" ht="18" x14ac:dyDescent="0.35">
      <c r="A5" s="19" t="s">
        <v>72</v>
      </c>
      <c r="B5" s="27"/>
      <c r="C5" s="27"/>
      <c r="D5" s="27"/>
      <c r="E5" s="27"/>
      <c r="F5" s="27"/>
      <c r="G5" s="27"/>
    </row>
    <row r="6" spans="1:19" ht="61.5" customHeight="1" x14ac:dyDescent="0.3">
      <c r="A6" s="76" t="s">
        <v>1</v>
      </c>
      <c r="B6" s="76" t="s">
        <v>2</v>
      </c>
      <c r="C6" s="76" t="s">
        <v>3</v>
      </c>
      <c r="D6" s="80" t="s">
        <v>73</v>
      </c>
      <c r="E6" s="76" t="s">
        <v>6</v>
      </c>
      <c r="F6" s="76" t="s">
        <v>8</v>
      </c>
      <c r="G6" s="76" t="s">
        <v>104</v>
      </c>
      <c r="H6" s="74" t="s">
        <v>9</v>
      </c>
      <c r="I6" s="74"/>
      <c r="J6" s="74"/>
      <c r="K6" s="74"/>
      <c r="L6" s="74"/>
      <c r="M6" s="75"/>
      <c r="N6" s="76" t="s">
        <v>98</v>
      </c>
    </row>
    <row r="7" spans="1:19" ht="30" customHeight="1" x14ac:dyDescent="0.3">
      <c r="A7" s="79"/>
      <c r="B7" s="79"/>
      <c r="C7" s="79"/>
      <c r="D7" s="81"/>
      <c r="E7" s="79"/>
      <c r="F7" s="79"/>
      <c r="G7" s="79"/>
      <c r="H7" s="45" t="s">
        <v>10</v>
      </c>
      <c r="I7" s="45" t="s">
        <v>11</v>
      </c>
      <c r="J7" s="45" t="s">
        <v>12</v>
      </c>
      <c r="K7" s="45" t="s">
        <v>13</v>
      </c>
      <c r="L7" s="45" t="s">
        <v>14</v>
      </c>
      <c r="M7" s="45" t="s">
        <v>15</v>
      </c>
      <c r="N7" s="77"/>
    </row>
    <row r="8" spans="1:19" s="15" customFormat="1" ht="39" customHeight="1" x14ac:dyDescent="0.3">
      <c r="A8" s="63" t="s">
        <v>99</v>
      </c>
      <c r="B8" s="46" t="s">
        <v>74</v>
      </c>
      <c r="C8" s="47" t="s">
        <v>18</v>
      </c>
      <c r="D8" s="46" t="s">
        <v>75</v>
      </c>
      <c r="E8" s="48">
        <v>216</v>
      </c>
      <c r="F8" s="46" t="s">
        <v>76</v>
      </c>
      <c r="G8" s="48">
        <v>208</v>
      </c>
      <c r="H8" s="49" t="s">
        <v>22</v>
      </c>
      <c r="I8" s="48" t="s">
        <v>22</v>
      </c>
      <c r="J8" s="50" t="s">
        <v>77</v>
      </c>
      <c r="K8" s="49" t="s">
        <v>22</v>
      </c>
      <c r="L8" s="48" t="s">
        <v>22</v>
      </c>
      <c r="M8" s="51" t="s">
        <v>77</v>
      </c>
      <c r="N8" s="71" t="s">
        <v>78</v>
      </c>
    </row>
    <row r="9" spans="1:19" s="15" customFormat="1" ht="32.25" customHeight="1" x14ac:dyDescent="0.3">
      <c r="A9" s="63"/>
      <c r="B9" s="46" t="s">
        <v>79</v>
      </c>
      <c r="C9" s="47" t="s">
        <v>18</v>
      </c>
      <c r="D9" s="46" t="s">
        <v>80</v>
      </c>
      <c r="E9" s="48">
        <v>44</v>
      </c>
      <c r="F9" s="46" t="s">
        <v>81</v>
      </c>
      <c r="G9" s="48">
        <v>156</v>
      </c>
      <c r="H9" s="48" t="s">
        <v>22</v>
      </c>
      <c r="I9" s="50" t="s">
        <v>77</v>
      </c>
      <c r="J9" s="48" t="s">
        <v>22</v>
      </c>
      <c r="K9" s="50" t="s">
        <v>77</v>
      </c>
      <c r="L9" s="48" t="s">
        <v>22</v>
      </c>
      <c r="M9" s="51" t="s">
        <v>77</v>
      </c>
      <c r="N9" s="72"/>
    </row>
    <row r="10" spans="1:19" s="15" customFormat="1" ht="43.8" customHeight="1" x14ac:dyDescent="0.3">
      <c r="A10" s="63"/>
      <c r="B10" s="82" t="s">
        <v>95</v>
      </c>
      <c r="C10" s="83" t="s">
        <v>18</v>
      </c>
      <c r="D10" s="82" t="s">
        <v>96</v>
      </c>
      <c r="E10" s="84" t="s">
        <v>108</v>
      </c>
      <c r="F10" s="86"/>
      <c r="G10" s="85"/>
      <c r="H10" s="48" t="s">
        <v>22</v>
      </c>
      <c r="I10" s="52" t="s">
        <v>22</v>
      </c>
      <c r="J10" s="53"/>
      <c r="K10" s="52" t="s">
        <v>22</v>
      </c>
      <c r="L10" s="48" t="s">
        <v>22</v>
      </c>
      <c r="M10" s="51"/>
      <c r="N10" s="72"/>
    </row>
    <row r="11" spans="1:19" s="15" customFormat="1" ht="28.8" x14ac:dyDescent="0.3">
      <c r="A11" s="78"/>
      <c r="B11" s="46" t="s">
        <v>82</v>
      </c>
      <c r="C11" s="47" t="s">
        <v>18</v>
      </c>
      <c r="D11" s="46" t="s">
        <v>83</v>
      </c>
      <c r="E11" s="48">
        <v>60</v>
      </c>
      <c r="F11" s="46" t="s">
        <v>81</v>
      </c>
      <c r="G11" s="48">
        <v>156</v>
      </c>
      <c r="H11" s="48" t="s">
        <v>22</v>
      </c>
      <c r="I11" s="50" t="s">
        <v>77</v>
      </c>
      <c r="J11" s="48" t="s">
        <v>22</v>
      </c>
      <c r="K11" s="50" t="s">
        <v>77</v>
      </c>
      <c r="L11" s="48" t="s">
        <v>22</v>
      </c>
      <c r="M11" s="51" t="s">
        <v>77</v>
      </c>
      <c r="N11" s="73"/>
    </row>
    <row r="12" spans="1:19" x14ac:dyDescent="0.3">
      <c r="A12" s="7" t="s">
        <v>71</v>
      </c>
      <c r="B12" s="34"/>
      <c r="C12" s="35"/>
      <c r="D12" s="16"/>
    </row>
    <row r="13" spans="1:19" s="1" customFormat="1" ht="18.75" customHeight="1" x14ac:dyDescent="0.3">
      <c r="A13" s="58" t="s">
        <v>93</v>
      </c>
      <c r="B13" s="58"/>
      <c r="C13" s="58"/>
      <c r="D13" s="34"/>
    </row>
  </sheetData>
  <mergeCells count="17">
    <mergeCell ref="E10:G10"/>
    <mergeCell ref="O1:P1"/>
    <mergeCell ref="A13:C13"/>
    <mergeCell ref="A1:N1"/>
    <mergeCell ref="A2:N2"/>
    <mergeCell ref="A3:N3"/>
    <mergeCell ref="N8:N11"/>
    <mergeCell ref="H6:M6"/>
    <mergeCell ref="N6:N7"/>
    <mergeCell ref="A8:A11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E0209E61F07245A8264FD1681FEBAB" ma:contentTypeVersion="11" ma:contentTypeDescription="Crée un document." ma:contentTypeScope="" ma:versionID="c83c554fe1a361fda17381ba4389da33">
  <xsd:schema xmlns:xsd="http://www.w3.org/2001/XMLSchema" xmlns:xs="http://www.w3.org/2001/XMLSchema" xmlns:p="http://schemas.microsoft.com/office/2006/metadata/properties" xmlns:ns2="2afc9895-bc9d-4004-8a44-a225f453cc58" xmlns:ns3="a36ed229-366f-4335-8212-ed645dc898d2" targetNamespace="http://schemas.microsoft.com/office/2006/metadata/properties" ma:root="true" ma:fieldsID="ae26bc27d45145d151960661a149661c" ns2:_="" ns3:_="">
    <xsd:import namespace="2afc9895-bc9d-4004-8a44-a225f453cc58"/>
    <xsd:import namespace="a36ed229-366f-4335-8212-ed645dc898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fc9895-bc9d-4004-8a44-a225f453c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6ed229-366f-4335-8212-ed645dc898d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6A9A31-A44A-49EA-BD49-3A3B33F0A8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3799EA-BB2F-4E9D-917B-E639BB2EB7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fc9895-bc9d-4004-8a44-a225f453cc58"/>
    <ds:schemaRef ds:uri="a36ed229-366f-4335-8212-ed645dc898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CFF386-F317-4AB8-BF53-5153C0836425}">
  <ds:schemaRefs>
    <ds:schemaRef ds:uri="http://purl.org/dc/terms/"/>
    <ds:schemaRef ds:uri="a36ed229-366f-4335-8212-ed645dc898d2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2afc9895-bc9d-4004-8a44-a225f453cc58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CHA Etat des besoins</vt:lpstr>
      <vt:lpstr>CHC Etat des besoins</vt:lpstr>
      <vt:lpstr>CHG Etat des besoins</vt:lpstr>
      <vt:lpstr>CHICL Etat des besoins</vt:lpstr>
      <vt:lpstr>'CHA Etat des besoins'!Zone_d_impression</vt:lpstr>
      <vt:lpstr>'CHC Etat des besoins'!Zone_d_impression</vt:lpstr>
      <vt:lpstr>'CHG Etat des besoins'!Zone_d_impression</vt:lpstr>
      <vt:lpstr>'CHICL Etat des besoins'!Zone_d_impression</vt:lpstr>
    </vt:vector>
  </TitlesOfParts>
  <Manager/>
  <Company>Centre Hospitalier d'Avignon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Heloïse ROUSSEAU</dc:creator>
  <cp:keywords/>
  <dc:description/>
  <cp:lastModifiedBy>Jessica UGOLINI-SAMMUT</cp:lastModifiedBy>
  <cp:revision/>
  <cp:lastPrinted>2025-06-16T08:35:44Z</cp:lastPrinted>
  <dcterms:created xsi:type="dcterms:W3CDTF">2016-02-24T12:42:16Z</dcterms:created>
  <dcterms:modified xsi:type="dcterms:W3CDTF">2025-07-15T09:11:40Z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0x01010095E0209E61F07245A8264FD1681FEBAB</vt:lpwstr>
  </property>
</Properties>
</file>